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\Desktop\"/>
    </mc:Choice>
  </mc:AlternateContent>
  <bookViews>
    <workbookView xWindow="0" yWindow="0" windowWidth="19200" windowHeight="11490" tabRatio="500"/>
  </bookViews>
  <sheets>
    <sheet name="Мальчики" sheetId="1" r:id="rId1"/>
    <sheet name="Девочки" sheetId="2" r:id="rId2"/>
  </sheets>
  <definedNames>
    <definedName name="ф301">Мальчики!$1:$1048576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2" i="2" l="1"/>
  <c r="O2" i="2"/>
  <c r="L3" i="2"/>
  <c r="O3" i="2"/>
  <c r="L4" i="2"/>
  <c r="O4" i="2"/>
  <c r="L5" i="2"/>
  <c r="O5" i="2"/>
  <c r="L6" i="2"/>
  <c r="O6" i="2"/>
  <c r="L7" i="2"/>
  <c r="O7" i="2"/>
  <c r="L8" i="2"/>
  <c r="O8" i="2"/>
  <c r="L9" i="2"/>
  <c r="O9" i="2"/>
  <c r="L10" i="2"/>
  <c r="O10" i="2"/>
  <c r="L11" i="2"/>
  <c r="O11" i="2"/>
  <c r="L12" i="2"/>
  <c r="O12" i="2"/>
  <c r="L13" i="2"/>
  <c r="O13" i="2"/>
  <c r="L14" i="2"/>
  <c r="O14" i="2"/>
  <c r="L15" i="2"/>
  <c r="O15" i="2"/>
  <c r="L16" i="2"/>
  <c r="O16" i="2"/>
  <c r="L17" i="2"/>
  <c r="O17" i="2"/>
  <c r="L18" i="2"/>
  <c r="O18" i="2"/>
  <c r="L19" i="2"/>
  <c r="O19" i="2"/>
  <c r="A1" i="2"/>
  <c r="B1" i="2"/>
  <c r="C1" i="2"/>
  <c r="D1" i="2"/>
  <c r="E1" i="2"/>
  <c r="F1" i="2"/>
  <c r="G1" i="2"/>
  <c r="H1" i="2"/>
  <c r="I1" i="2"/>
  <c r="J1" i="2"/>
  <c r="K1" i="2"/>
  <c r="L1" i="2"/>
  <c r="M1" i="2"/>
  <c r="N1" i="2"/>
  <c r="O1" i="2"/>
  <c r="A2" i="2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O30" i="1"/>
  <c r="O29" i="1"/>
  <c r="O23" i="1"/>
  <c r="L27" i="1"/>
  <c r="L32" i="1"/>
  <c r="O25" i="1"/>
  <c r="O37" i="1"/>
  <c r="L33" i="1"/>
  <c r="L21" i="1"/>
  <c r="O31" i="1"/>
  <c r="L31" i="1"/>
  <c r="L37" i="1"/>
  <c r="O22" i="1"/>
  <c r="O20" i="1"/>
  <c r="L20" i="1"/>
  <c r="O32" i="1"/>
  <c r="O21" i="1"/>
  <c r="O35" i="1"/>
  <c r="L34" i="1"/>
  <c r="L29" i="1"/>
  <c r="L28" i="1"/>
  <c r="O26" i="1"/>
  <c r="L25" i="1"/>
  <c r="L24" i="1"/>
  <c r="L36" i="1"/>
  <c r="L26" i="1"/>
  <c r="O27" i="1"/>
  <c r="O36" i="1"/>
  <c r="L30" i="1"/>
  <c r="L35" i="1"/>
  <c r="O33" i="1"/>
  <c r="O24" i="1"/>
  <c r="L23" i="1"/>
  <c r="O28" i="1"/>
  <c r="L22" i="1"/>
  <c r="O34" i="1"/>
</calcChain>
</file>

<file path=xl/sharedStrings.xml><?xml version="1.0" encoding="utf-8"?>
<sst xmlns="http://schemas.openxmlformats.org/spreadsheetml/2006/main" count="429" uniqueCount="125">
  <si>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</si>
  <si>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</si>
  <si>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</si>
  <si>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</si>
  <si>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</si>
  <si>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</si>
  <si>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</si>
  <si>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</si>
  <si>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</si>
  <si>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</si>
  <si>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</si>
  <si>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</si>
  <si>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</si>
  <si>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</si>
  <si>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</si>
  <si>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</si>
  <si>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</si>
  <si>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Хузятов</t>
  </si>
  <si>
    <t>Ильназ</t>
  </si>
  <si>
    <t>Закирова Гульназ Анасовна</t>
  </si>
  <si>
    <t>Муниципальное бюджетное общеобразовательное учреждение "Школа №3" г.Набережные Челны</t>
  </si>
  <si>
    <t>Калимуллин</t>
  </si>
  <si>
    <t>Закиров</t>
  </si>
  <si>
    <t>Ромбак</t>
  </si>
  <si>
    <t>Марк</t>
  </si>
  <si>
    <t>Ахметвалиев</t>
  </si>
  <si>
    <t>Расим</t>
  </si>
  <si>
    <t>Скакунов</t>
  </si>
  <si>
    <t>Михаил</t>
  </si>
  <si>
    <t>Титов</t>
  </si>
  <si>
    <t>Сайфутдинов</t>
  </si>
  <si>
    <t>Саубанов</t>
  </si>
  <si>
    <t>Родион</t>
  </si>
  <si>
    <t>Ветряков</t>
  </si>
  <si>
    <t>Сулейманов</t>
  </si>
  <si>
    <t>Ганиев</t>
  </si>
  <si>
    <t>Лакомкин</t>
  </si>
  <si>
    <t>Валиев</t>
  </si>
  <si>
    <t>Миннахметов</t>
  </si>
  <si>
    <t>Хакимов</t>
  </si>
  <si>
    <t>Казанцев</t>
  </si>
  <si>
    <t>Победитель</t>
  </si>
  <si>
    <t>Призёр</t>
  </si>
  <si>
    <t>Сергеев Вадим Анатольевич</t>
  </si>
  <si>
    <t>Ильхамович</t>
  </si>
  <si>
    <t>Рафаэль</t>
  </si>
  <si>
    <t>Русланович</t>
  </si>
  <si>
    <t>Закир</t>
  </si>
  <si>
    <t>Ильдарович</t>
  </si>
  <si>
    <t>Максимович</t>
  </si>
  <si>
    <t>Расихович</t>
  </si>
  <si>
    <t>Владимирович</t>
  </si>
  <si>
    <t>Егор</t>
  </si>
  <si>
    <t>Михайлович</t>
  </si>
  <si>
    <t>Данил</t>
  </si>
  <si>
    <t>Маратович</t>
  </si>
  <si>
    <t>Ришатович</t>
  </si>
  <si>
    <t xml:space="preserve">Кирилл </t>
  </si>
  <si>
    <t xml:space="preserve">Булат </t>
  </si>
  <si>
    <t>Рустемович</t>
  </si>
  <si>
    <t>Риналь</t>
  </si>
  <si>
    <t>Наилевич</t>
  </si>
  <si>
    <t>Станислав</t>
  </si>
  <si>
    <t>Антонович</t>
  </si>
  <si>
    <t xml:space="preserve">Раиль </t>
  </si>
  <si>
    <t>Ильмирович</t>
  </si>
  <si>
    <t xml:space="preserve">Камиль </t>
  </si>
  <si>
    <t>Айдарович</t>
  </si>
  <si>
    <t>Радмир</t>
  </si>
  <si>
    <t>Хаммадиев</t>
  </si>
  <si>
    <t>Эмиль</t>
  </si>
  <si>
    <t>Раилевич</t>
  </si>
  <si>
    <t>Тимур</t>
  </si>
  <si>
    <t>Валерьевич</t>
  </si>
  <si>
    <t>Гибадуллина</t>
  </si>
  <si>
    <t>Ж</t>
  </si>
  <si>
    <t>Хазиева</t>
  </si>
  <si>
    <t>Габрахманова</t>
  </si>
  <si>
    <t>Султанова</t>
  </si>
  <si>
    <t>Минсагирова</t>
  </si>
  <si>
    <t>Салихова</t>
  </si>
  <si>
    <t>Хакимова</t>
  </si>
  <si>
    <t>Зяббарова</t>
  </si>
  <si>
    <t>Мамаева</t>
  </si>
  <si>
    <t>Байрамгулова</t>
  </si>
  <si>
    <t>Шаехова</t>
  </si>
  <si>
    <t>Хафизова</t>
  </si>
  <si>
    <t>Гульназ</t>
  </si>
  <si>
    <t>Сулейманова</t>
  </si>
  <si>
    <t>Шамсиева</t>
  </si>
  <si>
    <t>Кульпанович</t>
  </si>
  <si>
    <t>Кашапова</t>
  </si>
  <si>
    <t>Дилюса</t>
  </si>
  <si>
    <t>Дилаисовна</t>
  </si>
  <si>
    <t>Хузина</t>
  </si>
  <si>
    <t>Лейла</t>
  </si>
  <si>
    <t>Рамилевна</t>
  </si>
  <si>
    <t>Карина</t>
  </si>
  <si>
    <t>Сергеевна</t>
  </si>
  <si>
    <t>Миляуша</t>
  </si>
  <si>
    <t>Ильгамовна</t>
  </si>
  <si>
    <t>Полина</t>
  </si>
  <si>
    <t>Рустемовна</t>
  </si>
  <si>
    <t>Фаритовна</t>
  </si>
  <si>
    <t>Алина</t>
  </si>
  <si>
    <t>Рамисовна</t>
  </si>
  <si>
    <t>Ильдаровна</t>
  </si>
  <si>
    <t>Лиана</t>
  </si>
  <si>
    <t>Михайловна</t>
  </si>
  <si>
    <t>Юлия</t>
  </si>
  <si>
    <t>Эндже</t>
  </si>
  <si>
    <t>Ильшатовна</t>
  </si>
  <si>
    <t>Асхадия</t>
  </si>
  <si>
    <t>Ильясовна</t>
  </si>
  <si>
    <t>Назиловна</t>
  </si>
  <si>
    <t xml:space="preserve">Азалия </t>
  </si>
  <si>
    <t>Рафисовна</t>
  </si>
  <si>
    <t>Дилусовна</t>
  </si>
  <si>
    <t>Эвелина</t>
  </si>
  <si>
    <t>Артуровна</t>
  </si>
  <si>
    <t>Ралина</t>
  </si>
  <si>
    <t>Ришатовна</t>
  </si>
  <si>
    <t>Разалина</t>
  </si>
  <si>
    <t>Робертовна</t>
  </si>
  <si>
    <t>Динара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</si>
</sst>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zoomScale="85" zoomScaleNormal="85" workbookViewId="0">
      <selection activeCell="J37" sqref="J37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17</v>
      </c>
      <c r="C2" t="s">
        <v>18</v>
      </c>
      <c r="D2" t="s">
        <v>44</v>
      </c>
      <c r="E2" s="5">
        <v>40240</v>
      </c>
      <c r="F2" s="3" t="s">
        <v>15</v>
      </c>
      <c r="G2" s="3" t="s">
        <v>16</v>
      </c>
      <c r="H2" s="3">
        <v>5</v>
      </c>
      <c r="I2" s="3">
        <v>5</v>
      </c>
      <c r="J2" s="4">
        <v>76.239999999999995</v>
      </c>
      <c r="K2" s="4">
        <v>100</v>
      </c>
      <c r="L2" s="3" t="s">
        <v>41</v>
      </c>
      <c r="M2" s="3" t="s">
        <v>16</v>
      </c>
      <c r="N2" t="s">
        <v>19</v>
      </c>
      <c r="O2" t="s">
        <v>20</v>
      </c>
    </row>
    <row r="3" spans="1:15" x14ac:dyDescent="0.25">
      <c r="A3">
        <v>2</v>
      </c>
      <c r="B3" t="s">
        <v>21</v>
      </c>
      <c r="C3" t="s">
        <v>45</v>
      </c>
      <c r="D3" t="s">
        <v>46</v>
      </c>
      <c r="E3" s="5">
        <v>40254</v>
      </c>
      <c r="F3" s="3" t="s">
        <v>15</v>
      </c>
      <c r="G3" s="3" t="s">
        <v>16</v>
      </c>
      <c r="H3" s="3">
        <v>5</v>
      </c>
      <c r="I3" s="3">
        <v>5</v>
      </c>
      <c r="J3" s="4">
        <v>69.47</v>
      </c>
      <c r="K3" s="4">
        <v>100</v>
      </c>
      <c r="L3" s="4" t="s">
        <v>42</v>
      </c>
      <c r="M3" s="3" t="s">
        <v>16</v>
      </c>
      <c r="N3" t="s">
        <v>19</v>
      </c>
      <c r="O3" t="s">
        <v>20</v>
      </c>
    </row>
    <row r="4" spans="1:15" x14ac:dyDescent="0.25">
      <c r="A4">
        <v>3</v>
      </c>
      <c r="B4" t="s">
        <v>22</v>
      </c>
      <c r="C4" t="s">
        <v>47</v>
      </c>
      <c r="D4" t="s">
        <v>48</v>
      </c>
      <c r="E4" s="5">
        <v>40221</v>
      </c>
      <c r="F4" s="3" t="s">
        <v>15</v>
      </c>
      <c r="G4" s="3" t="s">
        <v>16</v>
      </c>
      <c r="H4" s="3">
        <v>5</v>
      </c>
      <c r="I4" s="3">
        <v>5</v>
      </c>
      <c r="J4" s="4">
        <v>67.14</v>
      </c>
      <c r="K4" s="4">
        <v>100</v>
      </c>
      <c r="L4" s="4" t="s">
        <v>42</v>
      </c>
      <c r="M4" s="3" t="s">
        <v>16</v>
      </c>
      <c r="N4" t="s">
        <v>19</v>
      </c>
      <c r="O4" t="s">
        <v>20</v>
      </c>
    </row>
    <row r="5" spans="1:15" x14ac:dyDescent="0.25">
      <c r="A5">
        <v>4</v>
      </c>
      <c r="B5" t="s">
        <v>23</v>
      </c>
      <c r="C5" t="s">
        <v>24</v>
      </c>
      <c r="D5" t="s">
        <v>49</v>
      </c>
      <c r="E5" s="5">
        <v>39910</v>
      </c>
      <c r="F5" s="3" t="s">
        <v>15</v>
      </c>
      <c r="G5" s="3" t="s">
        <v>16</v>
      </c>
      <c r="H5" s="3">
        <v>6</v>
      </c>
      <c r="I5" s="3">
        <v>6</v>
      </c>
      <c r="J5" s="4">
        <v>83.36</v>
      </c>
      <c r="K5" s="4">
        <v>100</v>
      </c>
      <c r="L5" s="3" t="s">
        <v>41</v>
      </c>
      <c r="M5" s="3" t="s">
        <v>16</v>
      </c>
      <c r="N5" t="s">
        <v>43</v>
      </c>
      <c r="O5" t="s">
        <v>20</v>
      </c>
    </row>
    <row r="6" spans="1:15" x14ac:dyDescent="0.25">
      <c r="A6">
        <v>5</v>
      </c>
      <c r="B6" t="s">
        <v>25</v>
      </c>
      <c r="C6" t="s">
        <v>26</v>
      </c>
      <c r="D6" t="s">
        <v>50</v>
      </c>
      <c r="E6" s="6">
        <v>39943</v>
      </c>
      <c r="F6" s="3" t="s">
        <v>15</v>
      </c>
      <c r="G6" s="3" t="s">
        <v>16</v>
      </c>
      <c r="H6" s="3">
        <v>6</v>
      </c>
      <c r="I6" s="3">
        <v>6</v>
      </c>
      <c r="J6" s="4">
        <v>75.34</v>
      </c>
      <c r="K6" s="4">
        <v>100</v>
      </c>
      <c r="L6" s="4" t="s">
        <v>42</v>
      </c>
      <c r="M6" s="3" t="s">
        <v>16</v>
      </c>
      <c r="N6" t="s">
        <v>19</v>
      </c>
      <c r="O6" t="s">
        <v>20</v>
      </c>
    </row>
    <row r="7" spans="1:15" x14ac:dyDescent="0.25">
      <c r="A7">
        <v>6</v>
      </c>
      <c r="B7" t="s">
        <v>27</v>
      </c>
      <c r="C7" t="s">
        <v>28</v>
      </c>
      <c r="D7" t="s">
        <v>51</v>
      </c>
      <c r="E7" s="5">
        <v>40011</v>
      </c>
      <c r="F7" s="3" t="s">
        <v>15</v>
      </c>
      <c r="G7" s="3" t="s">
        <v>16</v>
      </c>
      <c r="H7" s="3">
        <v>6</v>
      </c>
      <c r="I7" s="3">
        <v>6</v>
      </c>
      <c r="J7" s="4">
        <v>66.739999999999995</v>
      </c>
      <c r="K7" s="4">
        <v>100</v>
      </c>
      <c r="L7" s="4" t="s">
        <v>42</v>
      </c>
      <c r="M7" s="3" t="s">
        <v>16</v>
      </c>
      <c r="N7" t="s">
        <v>19</v>
      </c>
      <c r="O7" t="s">
        <v>20</v>
      </c>
    </row>
    <row r="8" spans="1:15" x14ac:dyDescent="0.25">
      <c r="A8">
        <v>7</v>
      </c>
      <c r="B8" t="s">
        <v>29</v>
      </c>
      <c r="C8" t="s">
        <v>52</v>
      </c>
      <c r="D8" t="s">
        <v>53</v>
      </c>
      <c r="E8" s="6">
        <v>39520</v>
      </c>
      <c r="F8" s="3" t="s">
        <v>15</v>
      </c>
      <c r="G8" s="3" t="s">
        <v>16</v>
      </c>
      <c r="H8" s="3">
        <v>7</v>
      </c>
      <c r="I8" s="3">
        <v>7</v>
      </c>
      <c r="J8" s="4">
        <v>85.36</v>
      </c>
      <c r="K8" s="4">
        <v>100</v>
      </c>
      <c r="L8" s="3" t="s">
        <v>41</v>
      </c>
      <c r="M8" s="3" t="s">
        <v>16</v>
      </c>
      <c r="N8" t="s">
        <v>19</v>
      </c>
      <c r="O8" t="s">
        <v>20</v>
      </c>
    </row>
    <row r="9" spans="1:15" x14ac:dyDescent="0.25">
      <c r="A9">
        <v>8</v>
      </c>
      <c r="B9" t="s">
        <v>30</v>
      </c>
      <c r="C9" t="s">
        <v>54</v>
      </c>
      <c r="D9" t="s">
        <v>55</v>
      </c>
      <c r="E9" s="5">
        <v>39546</v>
      </c>
      <c r="F9" s="3" t="s">
        <v>15</v>
      </c>
      <c r="G9" s="3" t="s">
        <v>16</v>
      </c>
      <c r="H9" s="3">
        <v>7</v>
      </c>
      <c r="I9" s="3">
        <v>7</v>
      </c>
      <c r="J9" s="4">
        <v>79.52</v>
      </c>
      <c r="K9" s="4">
        <v>100</v>
      </c>
      <c r="L9" s="4" t="s">
        <v>42</v>
      </c>
      <c r="M9" s="3" t="s">
        <v>16</v>
      </c>
      <c r="N9" t="s">
        <v>19</v>
      </c>
      <c r="O9" t="s">
        <v>20</v>
      </c>
    </row>
    <row r="10" spans="1:15" x14ac:dyDescent="0.25">
      <c r="A10">
        <v>9</v>
      </c>
      <c r="B10" t="s">
        <v>31</v>
      </c>
      <c r="C10" t="s">
        <v>32</v>
      </c>
      <c r="D10" t="s">
        <v>56</v>
      </c>
      <c r="E10" s="5">
        <v>39495</v>
      </c>
      <c r="F10" s="3" t="s">
        <v>15</v>
      </c>
      <c r="G10" s="3" t="s">
        <v>16</v>
      </c>
      <c r="H10" s="3">
        <v>7</v>
      </c>
      <c r="I10" s="3">
        <v>7</v>
      </c>
      <c r="J10" s="4">
        <v>69.16</v>
      </c>
      <c r="K10" s="4">
        <v>100</v>
      </c>
      <c r="L10" s="4" t="s">
        <v>42</v>
      </c>
      <c r="M10" s="3" t="s">
        <v>16</v>
      </c>
      <c r="N10" t="s">
        <v>43</v>
      </c>
      <c r="O10" t="s">
        <v>20</v>
      </c>
    </row>
    <row r="11" spans="1:15" x14ac:dyDescent="0.25">
      <c r="A11">
        <v>10</v>
      </c>
      <c r="B11" t="s">
        <v>33</v>
      </c>
      <c r="C11" t="s">
        <v>57</v>
      </c>
      <c r="D11" t="s">
        <v>46</v>
      </c>
      <c r="E11" s="5">
        <v>39048</v>
      </c>
      <c r="F11" s="3" t="s">
        <v>15</v>
      </c>
      <c r="G11" s="3" t="s">
        <v>16</v>
      </c>
      <c r="H11" s="3">
        <v>8</v>
      </c>
      <c r="I11" s="3">
        <v>8</v>
      </c>
      <c r="J11" s="4">
        <v>87.47</v>
      </c>
      <c r="K11" s="4">
        <v>100</v>
      </c>
      <c r="L11" s="3" t="s">
        <v>41</v>
      </c>
      <c r="M11" s="3" t="s">
        <v>16</v>
      </c>
      <c r="N11" t="s">
        <v>19</v>
      </c>
      <c r="O11" t="s">
        <v>20</v>
      </c>
    </row>
    <row r="12" spans="1:15" x14ac:dyDescent="0.25">
      <c r="A12">
        <v>11</v>
      </c>
      <c r="B12" t="s">
        <v>34</v>
      </c>
      <c r="C12" t="s">
        <v>58</v>
      </c>
      <c r="D12" t="s">
        <v>59</v>
      </c>
      <c r="E12" s="5">
        <v>39326</v>
      </c>
      <c r="F12" s="3" t="s">
        <v>15</v>
      </c>
      <c r="G12" s="3" t="s">
        <v>16</v>
      </c>
      <c r="H12" s="3">
        <v>8</v>
      </c>
      <c r="I12" s="3">
        <v>8</v>
      </c>
      <c r="J12" s="4">
        <v>83.61</v>
      </c>
      <c r="K12" s="4">
        <v>100</v>
      </c>
      <c r="L12" s="4" t="s">
        <v>42</v>
      </c>
      <c r="M12" s="3" t="s">
        <v>16</v>
      </c>
      <c r="N12" t="s">
        <v>19</v>
      </c>
      <c r="O12" t="s">
        <v>20</v>
      </c>
    </row>
    <row r="13" spans="1:15" x14ac:dyDescent="0.25">
      <c r="A13">
        <v>12</v>
      </c>
      <c r="B13" t="s">
        <v>35</v>
      </c>
      <c r="C13" t="s">
        <v>60</v>
      </c>
      <c r="D13" t="s">
        <v>61</v>
      </c>
      <c r="E13" s="5">
        <v>39251</v>
      </c>
      <c r="F13" s="3" t="s">
        <v>15</v>
      </c>
      <c r="G13" s="3" t="s">
        <v>16</v>
      </c>
      <c r="H13" s="3">
        <v>8</v>
      </c>
      <c r="I13" s="3">
        <v>8</v>
      </c>
      <c r="J13" s="4">
        <v>76.33</v>
      </c>
      <c r="K13" s="4">
        <v>100</v>
      </c>
      <c r="L13" s="4" t="s">
        <v>42</v>
      </c>
      <c r="M13" s="3" t="s">
        <v>16</v>
      </c>
      <c r="N13" t="s">
        <v>19</v>
      </c>
      <c r="O13" t="s">
        <v>20</v>
      </c>
    </row>
    <row r="14" spans="1:15" x14ac:dyDescent="0.25">
      <c r="A14">
        <v>13</v>
      </c>
      <c r="B14" t="s">
        <v>36</v>
      </c>
      <c r="C14" t="s">
        <v>62</v>
      </c>
      <c r="D14" t="s">
        <v>63</v>
      </c>
      <c r="E14" s="5">
        <v>38720</v>
      </c>
      <c r="F14" s="3" t="s">
        <v>15</v>
      </c>
      <c r="G14" s="3" t="s">
        <v>16</v>
      </c>
      <c r="H14" s="3">
        <v>9</v>
      </c>
      <c r="I14" s="3">
        <v>9</v>
      </c>
      <c r="J14" s="4">
        <v>81.319999999999993</v>
      </c>
      <c r="K14" s="4">
        <v>100</v>
      </c>
      <c r="L14" s="3" t="s">
        <v>41</v>
      </c>
      <c r="M14" s="3" t="s">
        <v>16</v>
      </c>
      <c r="N14" t="s">
        <v>19</v>
      </c>
      <c r="O14" t="s">
        <v>20</v>
      </c>
    </row>
    <row r="15" spans="1:15" x14ac:dyDescent="0.25">
      <c r="A15">
        <v>14</v>
      </c>
      <c r="B15" t="s">
        <v>37</v>
      </c>
      <c r="C15" t="s">
        <v>64</v>
      </c>
      <c r="D15" t="s">
        <v>65</v>
      </c>
      <c r="E15" s="5">
        <v>38962</v>
      </c>
      <c r="F15" s="3" t="s">
        <v>15</v>
      </c>
      <c r="G15" s="3" t="s">
        <v>16</v>
      </c>
      <c r="H15" s="3">
        <v>9</v>
      </c>
      <c r="I15" s="3">
        <v>9</v>
      </c>
      <c r="J15" s="4">
        <v>78.16</v>
      </c>
      <c r="K15" s="4">
        <v>100</v>
      </c>
      <c r="L15" s="4" t="s">
        <v>42</v>
      </c>
      <c r="M15" s="3" t="s">
        <v>16</v>
      </c>
      <c r="N15" t="s">
        <v>19</v>
      </c>
      <c r="O15" t="s">
        <v>20</v>
      </c>
    </row>
    <row r="16" spans="1:15" x14ac:dyDescent="0.25">
      <c r="A16">
        <v>15</v>
      </c>
      <c r="B16" t="s">
        <v>38</v>
      </c>
      <c r="C16" t="s">
        <v>66</v>
      </c>
      <c r="D16" t="s">
        <v>67</v>
      </c>
      <c r="E16" s="5">
        <v>39030</v>
      </c>
      <c r="F16" s="3" t="s">
        <v>15</v>
      </c>
      <c r="G16" s="3" t="s">
        <v>16</v>
      </c>
      <c r="H16" s="3">
        <v>9</v>
      </c>
      <c r="I16" s="3">
        <v>9</v>
      </c>
      <c r="J16" s="4">
        <v>73.72</v>
      </c>
      <c r="K16" s="4">
        <v>100</v>
      </c>
      <c r="L16" s="4" t="s">
        <v>42</v>
      </c>
      <c r="M16" s="3" t="s">
        <v>16</v>
      </c>
      <c r="N16" t="s">
        <v>19</v>
      </c>
      <c r="O16" t="s">
        <v>20</v>
      </c>
    </row>
    <row r="17" spans="1:15" x14ac:dyDescent="0.25">
      <c r="A17">
        <v>16</v>
      </c>
      <c r="B17" t="s">
        <v>39</v>
      </c>
      <c r="C17" t="s">
        <v>68</v>
      </c>
      <c r="D17" t="s">
        <v>48</v>
      </c>
      <c r="E17" s="5">
        <v>38359</v>
      </c>
      <c r="F17" s="3" t="s">
        <v>15</v>
      </c>
      <c r="G17" s="3" t="s">
        <v>16</v>
      </c>
      <c r="H17" s="3">
        <v>10</v>
      </c>
      <c r="I17" s="4">
        <v>10</v>
      </c>
      <c r="J17" s="4">
        <v>73.84</v>
      </c>
      <c r="K17" s="4">
        <v>100</v>
      </c>
      <c r="L17" s="3" t="s">
        <v>41</v>
      </c>
      <c r="M17" s="3" t="s">
        <v>16</v>
      </c>
      <c r="N17" t="s">
        <v>43</v>
      </c>
      <c r="O17" t="s">
        <v>20</v>
      </c>
    </row>
    <row r="18" spans="1:15" x14ac:dyDescent="0.25">
      <c r="A18">
        <v>17</v>
      </c>
      <c r="B18" t="s">
        <v>69</v>
      </c>
      <c r="C18" t="s">
        <v>70</v>
      </c>
      <c r="D18" t="s">
        <v>71</v>
      </c>
      <c r="E18" s="5">
        <v>38643</v>
      </c>
      <c r="F18" s="3" t="s">
        <v>15</v>
      </c>
      <c r="G18" s="3" t="s">
        <v>16</v>
      </c>
      <c r="H18" s="3">
        <v>10</v>
      </c>
      <c r="I18" s="4">
        <v>10</v>
      </c>
      <c r="J18" s="4">
        <v>70.36</v>
      </c>
      <c r="K18" s="4">
        <v>100</v>
      </c>
      <c r="L18" s="4" t="s">
        <v>42</v>
      </c>
      <c r="M18" s="3" t="s">
        <v>16</v>
      </c>
      <c r="N18" t="s">
        <v>43</v>
      </c>
      <c r="O18" t="s">
        <v>20</v>
      </c>
    </row>
    <row r="19" spans="1:15" x14ac:dyDescent="0.25">
      <c r="A19">
        <v>18</v>
      </c>
      <c r="B19" t="s">
        <v>40</v>
      </c>
      <c r="C19" t="s">
        <v>72</v>
      </c>
      <c r="D19" t="s">
        <v>73</v>
      </c>
      <c r="E19" s="5">
        <v>38446</v>
      </c>
      <c r="F19" s="3" t="s">
        <v>15</v>
      </c>
      <c r="G19" s="3" t="s">
        <v>16</v>
      </c>
      <c r="H19" s="3">
        <v>10</v>
      </c>
      <c r="I19" s="4">
        <v>10</v>
      </c>
      <c r="J19" s="4">
        <v>71.67</v>
      </c>
      <c r="K19" s="4">
        <v>100</v>
      </c>
      <c r="L19" s="4" t="s">
        <v>42</v>
      </c>
      <c r="M19" s="3" t="s">
        <v>16</v>
      </c>
      <c r="N19" t="s">
        <v>43</v>
      </c>
      <c r="O19" t="s">
        <v>20</v>
      </c>
    </row>
    <row r="20" spans="1:15" x14ac:dyDescent="0.25">
      <c r="A20">
        <v>19</v>
      </c>
      <c r="B20" t="s">
        <v>74</v>
      </c>
      <c r="C20" t="s">
        <v>118</v>
      </c>
      <c r="D20" t="s">
        <v>119</v>
      </c>
      <c r="E20" s="7">
        <v>39892</v>
      </c>
      <c r="F20" s="4" t="s">
        <v>75</v>
      </c>
      <c r="G20" s="4" t="s">
        <v>16</v>
      </c>
      <c r="H20" s="4">
        <v>5</v>
      </c>
      <c r="I20" s="4">
        <v>5</v>
      </c>
      <c r="J20" s="4">
        <v>73.209999999999994</v>
      </c>
      <c r="K20" s="4">
        <v>100</v>
      </c>
      <c r="L20" s="4" t="str">
        <f ca="1">Мальчики!L20</f>
        <v>Победитель</v>
      </c>
      <c r="M20" s="4" t="s">
        <v>16</v>
      </c>
      <c r="N20" t="s">
        <v>19</v>
      </c>
      <c r="O20" t="str">
        <f ca="1">Мальчики!O20</f>
        <v>Муниципальное бюджетное общеобразовательное учреждение "Школа №3" г.Набережные Челны</v>
      </c>
    </row>
    <row r="21" spans="1:15" x14ac:dyDescent="0.25">
      <c r="A21">
        <v>20</v>
      </c>
      <c r="B21" t="s">
        <v>76</v>
      </c>
      <c r="C21" t="s">
        <v>122</v>
      </c>
      <c r="D21" t="s">
        <v>123</v>
      </c>
      <c r="E21" s="7">
        <v>40260</v>
      </c>
      <c r="F21" s="4" t="s">
        <v>75</v>
      </c>
      <c r="G21" s="4" t="s">
        <v>16</v>
      </c>
      <c r="H21" s="4">
        <v>5</v>
      </c>
      <c r="I21" s="4">
        <v>5</v>
      </c>
      <c r="J21" s="4">
        <v>68.11</v>
      </c>
      <c r="K21" s="4">
        <v>100</v>
      </c>
      <c r="L21" s="4" t="str">
        <f ca="1">Мальчики!L21</f>
        <v>Призёр</v>
      </c>
      <c r="M21" s="4" t="s">
        <v>16</v>
      </c>
      <c r="N21" t="s">
        <v>19</v>
      </c>
      <c r="O21" t="str">
        <f ca="1">Мальчики!O21</f>
        <v>Муниципальное бюджетное общеобразовательное учреждение "Школа №3" г.Набережные Челны</v>
      </c>
    </row>
    <row r="22" spans="1:15" x14ac:dyDescent="0.25">
      <c r="A22">
        <v>21</v>
      </c>
      <c r="B22" t="s">
        <v>77</v>
      </c>
      <c r="C22" t="s">
        <v>120</v>
      </c>
      <c r="D22" t="s">
        <v>121</v>
      </c>
      <c r="E22" s="7">
        <v>40413</v>
      </c>
      <c r="F22" s="4" t="s">
        <v>75</v>
      </c>
      <c r="G22" s="4" t="s">
        <v>16</v>
      </c>
      <c r="H22" s="4">
        <v>5</v>
      </c>
      <c r="I22" s="4">
        <v>5</v>
      </c>
      <c r="J22" s="4">
        <v>57.47</v>
      </c>
      <c r="K22" s="4">
        <v>100</v>
      </c>
      <c r="L22" s="4" t="str">
        <f ca="1">Мальчики!L22</f>
        <v>Призёр</v>
      </c>
      <c r="M22" s="4" t="s">
        <v>16</v>
      </c>
      <c r="N22" t="s">
        <v>19</v>
      </c>
      <c r="O22" t="str">
        <f ca="1">Мальчики!O22</f>
        <v>Муниципальное бюджетное общеобразовательное учреждение "Школа №3" г.Набережные Челны</v>
      </c>
    </row>
    <row r="23" spans="1:15" x14ac:dyDescent="0.25">
      <c r="A23">
        <v>22</v>
      </c>
      <c r="B23" t="s">
        <v>78</v>
      </c>
      <c r="C23" t="s">
        <v>124</v>
      </c>
      <c r="D23" t="s">
        <v>117</v>
      </c>
      <c r="E23" s="7">
        <v>40100</v>
      </c>
      <c r="F23" s="4" t="s">
        <v>75</v>
      </c>
      <c r="G23" s="4" t="s">
        <v>16</v>
      </c>
      <c r="H23" s="4">
        <v>6</v>
      </c>
      <c r="I23" s="4">
        <v>6</v>
      </c>
      <c r="J23" s="4">
        <v>89.81</v>
      </c>
      <c r="K23" s="4">
        <v>100</v>
      </c>
      <c r="L23" s="4" t="str">
        <f ca="1">Мальчики!L23</f>
        <v>Победитель</v>
      </c>
      <c r="M23" s="4" t="s">
        <v>16</v>
      </c>
      <c r="N23" t="s">
        <v>19</v>
      </c>
      <c r="O23" t="str">
        <f ca="1">Мальчики!O23</f>
        <v>Муниципальное бюджетное общеобразовательное учреждение "Школа №3" г.Набережные Челны</v>
      </c>
    </row>
    <row r="24" spans="1:15" x14ac:dyDescent="0.25">
      <c r="A24">
        <v>23</v>
      </c>
      <c r="B24" t="s">
        <v>79</v>
      </c>
      <c r="C24" t="s">
        <v>115</v>
      </c>
      <c r="D24" t="s">
        <v>116</v>
      </c>
      <c r="E24" s="7">
        <v>40078</v>
      </c>
      <c r="F24" s="4" t="s">
        <v>75</v>
      </c>
      <c r="G24" s="4" t="s">
        <v>16</v>
      </c>
      <c r="H24" s="4">
        <v>6</v>
      </c>
      <c r="I24" s="4">
        <v>6</v>
      </c>
      <c r="J24" s="4">
        <v>78.37</v>
      </c>
      <c r="K24" s="4">
        <v>100</v>
      </c>
      <c r="L24" s="4" t="str">
        <f ca="1">Мальчики!L24</f>
        <v>Призёр</v>
      </c>
      <c r="M24" s="4" t="s">
        <v>16</v>
      </c>
      <c r="N24" t="s">
        <v>19</v>
      </c>
      <c r="O24" t="str">
        <f ca="1">Мальчики!O24</f>
        <v>Муниципальное бюджетное общеобразовательное учреждение "Школа №3" г.Набережные Челны</v>
      </c>
    </row>
    <row r="25" spans="1:15" x14ac:dyDescent="0.25">
      <c r="A25">
        <v>24</v>
      </c>
      <c r="B25" t="s">
        <v>80</v>
      </c>
      <c r="C25" t="s">
        <v>104</v>
      </c>
      <c r="D25" t="s">
        <v>114</v>
      </c>
      <c r="E25" s="7">
        <v>40065</v>
      </c>
      <c r="F25" s="4" t="s">
        <v>75</v>
      </c>
      <c r="G25" s="4" t="s">
        <v>16</v>
      </c>
      <c r="H25" s="4">
        <v>6</v>
      </c>
      <c r="I25" s="4">
        <v>6</v>
      </c>
      <c r="J25" s="4">
        <v>65.19</v>
      </c>
      <c r="K25" s="4">
        <v>100</v>
      </c>
      <c r="L25" s="4" t="str">
        <f ca="1">Мальчики!L25</f>
        <v>Призёр</v>
      </c>
      <c r="M25" s="4" t="s">
        <v>16</v>
      </c>
      <c r="N25" t="s">
        <v>19</v>
      </c>
      <c r="O25" t="str">
        <f ca="1">Мальчики!O25</f>
        <v>Муниципальное бюджетное общеобразовательное учреждение "Школа №3" г.Набережные Челны</v>
      </c>
    </row>
    <row r="26" spans="1:15" x14ac:dyDescent="0.25">
      <c r="A26">
        <v>25</v>
      </c>
      <c r="B26" t="s">
        <v>81</v>
      </c>
      <c r="C26" t="s">
        <v>112</v>
      </c>
      <c r="D26" t="s">
        <v>113</v>
      </c>
      <c r="E26" s="7">
        <v>39682</v>
      </c>
      <c r="F26" s="4" t="s">
        <v>75</v>
      </c>
      <c r="G26" s="4" t="s">
        <v>16</v>
      </c>
      <c r="H26" s="4">
        <v>7</v>
      </c>
      <c r="I26" s="4">
        <v>7</v>
      </c>
      <c r="J26" s="4">
        <v>75.22</v>
      </c>
      <c r="K26" s="4">
        <v>100</v>
      </c>
      <c r="L26" s="4" t="str">
        <f ca="1">Мальчики!L26</f>
        <v>Победитель</v>
      </c>
      <c r="M26" s="4" t="s">
        <v>16</v>
      </c>
      <c r="N26" t="s">
        <v>19</v>
      </c>
      <c r="O26" t="str">
        <f ca="1">Мальчики!O26</f>
        <v>Муниципальное бюджетное общеобразовательное учреждение "Школа №3" г.Набережные Челны</v>
      </c>
    </row>
    <row r="27" spans="1:15" x14ac:dyDescent="0.25">
      <c r="A27">
        <v>26</v>
      </c>
      <c r="B27" t="s">
        <v>82</v>
      </c>
      <c r="C27" t="s">
        <v>110</v>
      </c>
      <c r="D27" t="s">
        <v>111</v>
      </c>
      <c r="E27" s="7">
        <v>39745</v>
      </c>
      <c r="F27" s="4" t="s">
        <v>75</v>
      </c>
      <c r="G27" s="4" t="s">
        <v>16</v>
      </c>
      <c r="H27" s="4">
        <v>7</v>
      </c>
      <c r="I27" s="4">
        <v>7</v>
      </c>
      <c r="J27" s="4">
        <v>68.37</v>
      </c>
      <c r="K27" s="4">
        <v>100</v>
      </c>
      <c r="L27" s="4" t="str">
        <f ca="1">Мальчики!L27</f>
        <v>Призёр</v>
      </c>
      <c r="M27" s="4" t="s">
        <v>16</v>
      </c>
      <c r="N27" t="s">
        <v>19</v>
      </c>
      <c r="O27" t="str">
        <f ca="1">Мальчики!O27</f>
        <v>Муниципальное бюджетное общеобразовательное учреждение "Школа №3" г.Набережные Челны</v>
      </c>
    </row>
    <row r="28" spans="1:15" x14ac:dyDescent="0.25">
      <c r="A28">
        <v>27</v>
      </c>
      <c r="B28" t="s">
        <v>83</v>
      </c>
      <c r="C28" t="s">
        <v>109</v>
      </c>
      <c r="D28" t="s">
        <v>108</v>
      </c>
      <c r="E28" s="7">
        <v>39705</v>
      </c>
      <c r="F28" s="4" t="s">
        <v>75</v>
      </c>
      <c r="G28" s="4" t="s">
        <v>16</v>
      </c>
      <c r="H28" s="4">
        <v>7</v>
      </c>
      <c r="I28" s="4">
        <v>7</v>
      </c>
      <c r="J28" s="4">
        <v>59.68</v>
      </c>
      <c r="K28" s="4">
        <v>100</v>
      </c>
      <c r="L28" s="4" t="str">
        <f ca="1">Мальчики!L28</f>
        <v>Призёр</v>
      </c>
      <c r="M28" s="4" t="s">
        <v>16</v>
      </c>
      <c r="N28" t="s">
        <v>19</v>
      </c>
      <c r="O28" t="str">
        <f ca="1">Мальчики!O28</f>
        <v>Муниципальное бюджетное общеобразовательное учреждение "Школа №3" г.Набережные Челны</v>
      </c>
    </row>
    <row r="29" spans="1:15" x14ac:dyDescent="0.25">
      <c r="A29">
        <v>28</v>
      </c>
      <c r="B29" t="s">
        <v>83</v>
      </c>
      <c r="C29" t="s">
        <v>101</v>
      </c>
      <c r="D29" t="s">
        <v>108</v>
      </c>
      <c r="E29" s="7">
        <v>39352</v>
      </c>
      <c r="F29" s="4" t="s">
        <v>75</v>
      </c>
      <c r="G29" s="4" t="s">
        <v>16</v>
      </c>
      <c r="H29" s="4">
        <v>8</v>
      </c>
      <c r="I29" s="4">
        <v>8</v>
      </c>
      <c r="J29" s="4">
        <v>83.74</v>
      </c>
      <c r="K29" s="4">
        <v>100</v>
      </c>
      <c r="L29" s="4" t="str">
        <f ca="1">Мальчики!L29</f>
        <v>Победитель</v>
      </c>
      <c r="M29" s="4" t="s">
        <v>16</v>
      </c>
      <c r="N29" t="s">
        <v>19</v>
      </c>
      <c r="O29" t="str">
        <f ca="1">Мальчики!O29</f>
        <v>Муниципальное бюджетное общеобразовательное учреждение "Школа №3" г.Набережные Челны</v>
      </c>
    </row>
    <row r="30" spans="1:15" x14ac:dyDescent="0.25">
      <c r="A30">
        <v>29</v>
      </c>
      <c r="B30" t="s">
        <v>84</v>
      </c>
      <c r="C30" t="s">
        <v>107</v>
      </c>
      <c r="D30" t="s">
        <v>106</v>
      </c>
      <c r="E30" s="8">
        <v>39142</v>
      </c>
      <c r="F30" s="4" t="s">
        <v>75</v>
      </c>
      <c r="G30" s="4" t="s">
        <v>16</v>
      </c>
      <c r="H30" s="4">
        <v>8</v>
      </c>
      <c r="I30" s="4">
        <v>8</v>
      </c>
      <c r="J30" s="4">
        <v>80.16</v>
      </c>
      <c r="K30" s="4">
        <v>100</v>
      </c>
      <c r="L30" s="4" t="str">
        <f ca="1">Мальчики!L30</f>
        <v>Призёр</v>
      </c>
      <c r="M30" s="4" t="s">
        <v>16</v>
      </c>
      <c r="N30" t="s">
        <v>19</v>
      </c>
      <c r="O30" t="str">
        <f ca="1">Мальчики!O30</f>
        <v>Муниципальное бюджетное общеобразовательное учреждение "Школа №3" г.Набережные Челны</v>
      </c>
    </row>
    <row r="31" spans="1:15" x14ac:dyDescent="0.25">
      <c r="A31">
        <v>30</v>
      </c>
      <c r="B31" t="s">
        <v>85</v>
      </c>
      <c r="C31" t="s">
        <v>104</v>
      </c>
      <c r="D31" t="s">
        <v>105</v>
      </c>
      <c r="E31" s="8">
        <v>39344</v>
      </c>
      <c r="F31" s="4" t="s">
        <v>75</v>
      </c>
      <c r="G31" s="4" t="s">
        <v>16</v>
      </c>
      <c r="H31" s="4">
        <v>8</v>
      </c>
      <c r="I31" s="4">
        <v>8</v>
      </c>
      <c r="J31" s="4">
        <v>74.540000000000006</v>
      </c>
      <c r="K31" s="4">
        <v>100</v>
      </c>
      <c r="L31" s="4" t="str">
        <f ca="1">Мальчики!L31</f>
        <v>Призёр</v>
      </c>
      <c r="M31" s="4" t="s">
        <v>16</v>
      </c>
      <c r="N31" t="s">
        <v>19</v>
      </c>
      <c r="O31" t="str">
        <f ca="1">Мальчики!O31</f>
        <v>Муниципальное бюджетное общеобразовательное учреждение "Школа №3" г.Набережные Челны</v>
      </c>
    </row>
    <row r="32" spans="1:15" x14ac:dyDescent="0.25">
      <c r="A32">
        <v>31</v>
      </c>
      <c r="B32" t="s">
        <v>86</v>
      </c>
      <c r="C32" t="s">
        <v>87</v>
      </c>
      <c r="D32" t="s">
        <v>103</v>
      </c>
      <c r="E32" s="7">
        <v>38814</v>
      </c>
      <c r="F32" s="4" t="s">
        <v>75</v>
      </c>
      <c r="G32" s="4" t="s">
        <v>16</v>
      </c>
      <c r="H32" s="4">
        <v>9</v>
      </c>
      <c r="I32" s="4">
        <v>9</v>
      </c>
      <c r="J32" s="4">
        <v>63.28</v>
      </c>
      <c r="K32" s="4">
        <v>100</v>
      </c>
      <c r="L32" s="4" t="str">
        <f ca="1">Мальчики!L32</f>
        <v>Победитель</v>
      </c>
      <c r="M32" s="4" t="s">
        <v>16</v>
      </c>
      <c r="N32" t="s">
        <v>19</v>
      </c>
      <c r="O32" t="str">
        <f ca="1">Мальчики!O32</f>
        <v>Муниципальное бюджетное общеобразовательное учреждение "Школа №3" г.Набережные Челны</v>
      </c>
    </row>
    <row r="33" spans="1:15" x14ac:dyDescent="0.25">
      <c r="A33">
        <v>32</v>
      </c>
      <c r="B33" t="s">
        <v>88</v>
      </c>
      <c r="C33" t="s">
        <v>101</v>
      </c>
      <c r="D33" t="s">
        <v>102</v>
      </c>
      <c r="E33" s="7">
        <v>38865</v>
      </c>
      <c r="F33" s="4" t="s">
        <v>75</v>
      </c>
      <c r="G33" s="4" t="s">
        <v>16</v>
      </c>
      <c r="H33" s="4">
        <v>9</v>
      </c>
      <c r="I33" s="4">
        <v>9</v>
      </c>
      <c r="J33" s="4">
        <v>61.36</v>
      </c>
      <c r="K33" s="4">
        <v>100</v>
      </c>
      <c r="L33" s="4" t="str">
        <f ca="1">Мальчики!L33</f>
        <v>Призёр</v>
      </c>
      <c r="M33" s="4" t="s">
        <v>16</v>
      </c>
      <c r="N33" t="s">
        <v>19</v>
      </c>
      <c r="O33" t="str">
        <f ca="1">Мальчики!O33</f>
        <v>Муниципальное бюджетное общеобразовательное учреждение "Школа №3" г.Набережные Челны</v>
      </c>
    </row>
    <row r="34" spans="1:15" x14ac:dyDescent="0.25">
      <c r="A34">
        <v>33</v>
      </c>
      <c r="B34" t="s">
        <v>89</v>
      </c>
      <c r="C34" t="s">
        <v>99</v>
      </c>
      <c r="D34" t="s">
        <v>100</v>
      </c>
      <c r="E34" s="7">
        <v>38800</v>
      </c>
      <c r="F34" s="4" t="s">
        <v>75</v>
      </c>
      <c r="G34" s="4" t="s">
        <v>16</v>
      </c>
      <c r="H34" s="4">
        <v>9</v>
      </c>
      <c r="I34" s="4">
        <v>9</v>
      </c>
      <c r="J34" s="4">
        <v>55.74</v>
      </c>
      <c r="K34" s="4">
        <v>100</v>
      </c>
      <c r="L34" s="4" t="str">
        <f ca="1">Мальчики!L34</f>
        <v>Призёр</v>
      </c>
      <c r="M34" s="4" t="s">
        <v>16</v>
      </c>
      <c r="N34" t="s">
        <v>19</v>
      </c>
      <c r="O34" t="str">
        <f ca="1">Мальчики!O34</f>
        <v>Муниципальное бюджетное общеобразовательное учреждение "Школа №3" г.Набережные Челны</v>
      </c>
    </row>
    <row r="35" spans="1:15" x14ac:dyDescent="0.25">
      <c r="A35">
        <v>34</v>
      </c>
      <c r="B35" t="s">
        <v>90</v>
      </c>
      <c r="C35" t="s">
        <v>97</v>
      </c>
      <c r="D35" t="s">
        <v>98</v>
      </c>
      <c r="E35" s="7">
        <v>38747</v>
      </c>
      <c r="F35" s="4" t="s">
        <v>75</v>
      </c>
      <c r="G35" s="4" t="s">
        <v>16</v>
      </c>
      <c r="H35" s="4">
        <v>10</v>
      </c>
      <c r="I35" s="4">
        <v>10</v>
      </c>
      <c r="J35" s="4">
        <v>82.85</v>
      </c>
      <c r="K35" s="4">
        <v>100</v>
      </c>
      <c r="L35" s="4" t="str">
        <f ca="1">Мальчики!L35</f>
        <v>Победитель</v>
      </c>
      <c r="M35" s="4" t="s">
        <v>16</v>
      </c>
      <c r="N35" t="s">
        <v>43</v>
      </c>
      <c r="O35" t="str">
        <f ca="1">Мальчики!O35</f>
        <v>Муниципальное бюджетное общеобразовательное учреждение "Школа №3" г.Набережные Челны</v>
      </c>
    </row>
    <row r="36" spans="1:15" x14ac:dyDescent="0.25">
      <c r="A36">
        <v>35</v>
      </c>
      <c r="B36" t="s">
        <v>91</v>
      </c>
      <c r="C36" t="s">
        <v>92</v>
      </c>
      <c r="D36" t="s">
        <v>93</v>
      </c>
      <c r="E36" s="7">
        <v>38457</v>
      </c>
      <c r="F36" s="4" t="s">
        <v>75</v>
      </c>
      <c r="G36" s="4" t="s">
        <v>16</v>
      </c>
      <c r="H36" s="4">
        <v>10</v>
      </c>
      <c r="I36" s="4">
        <v>10</v>
      </c>
      <c r="J36" s="4">
        <v>76.64</v>
      </c>
      <c r="K36" s="4">
        <v>100</v>
      </c>
      <c r="L36" s="4" t="str">
        <f ca="1">Мальчики!L36</f>
        <v>Призёр</v>
      </c>
      <c r="M36" s="4" t="s">
        <v>16</v>
      </c>
      <c r="N36" t="s">
        <v>43</v>
      </c>
      <c r="O36" t="str">
        <f ca="1">Мальчики!O36</f>
        <v>Муниципальное бюджетное общеобразовательное учреждение "Школа №3" г.Набережные Челны</v>
      </c>
    </row>
    <row r="37" spans="1:15" x14ac:dyDescent="0.25">
      <c r="A37">
        <v>36</v>
      </c>
      <c r="B37" t="s">
        <v>94</v>
      </c>
      <c r="C37" t="s">
        <v>95</v>
      </c>
      <c r="D37" t="s">
        <v>96</v>
      </c>
      <c r="E37" s="7">
        <v>38666</v>
      </c>
      <c r="F37" s="4" t="s">
        <v>75</v>
      </c>
      <c r="G37" s="4" t="s">
        <v>16</v>
      </c>
      <c r="H37" s="4">
        <v>10</v>
      </c>
      <c r="I37" s="4">
        <v>10</v>
      </c>
      <c r="J37" s="4">
        <v>66.180000000000007</v>
      </c>
      <c r="K37" s="4">
        <v>100</v>
      </c>
      <c r="L37" s="4" t="str">
        <f ca="1">Мальчики!L37</f>
        <v>Призёр</v>
      </c>
      <c r="M37" s="4" t="s">
        <v>16</v>
      </c>
      <c r="N37" t="s">
        <v>43</v>
      </c>
      <c r="O37" t="str">
        <f ca="1">Мальчики!O37</f>
        <v>Муниципальное бюджетное общеобразовательное учреждение "Школа №3" г.Набережные Челны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workbookViewId="0">
      <selection activeCell="B2" sqref="B2:O19"/>
    </sheetView>
  </sheetViews>
  <sheetFormatPr defaultRowHeight="15" x14ac:dyDescent="0.25"/>
  <cols>
    <col min="1" max="1" width="5" customWidth="1"/>
    <col min="2" max="2" width="15.5703125" customWidth="1"/>
    <col min="3" max="3" width="15" customWidth="1"/>
    <col min="4" max="4" width="12.42578125" customWidth="1"/>
    <col min="5" max="5" width="14.5703125" customWidth="1"/>
    <col min="9" max="9" width="12.85546875" customWidth="1"/>
    <col min="11" max="11" width="17.7109375" customWidth="1"/>
    <col min="12" max="13" width="12.7109375" customWidth="1"/>
    <col min="14" max="14" width="31.28515625" customWidth="1"/>
    <col min="15" max="15" width="24.28515625" customWidth="1"/>
  </cols>
  <sheetData>
    <row r="1" spans="1:15" x14ac:dyDescent="0.25">
      <c r="A1" t="str">
        <f>Мальчики!A1</f>
        <v>№</v>
      </c>
      <c r="B1" t="str">
        <f>Мальчики!B1</f>
        <v>Фамилия</v>
      </c>
      <c r="C1" t="str">
        <f>Мальчики!C1</f>
        <v>Имя</v>
      </c>
      <c r="D1" t="str">
        <f>Мальчики!D1</f>
        <v>Отчество</v>
      </c>
      <c r="E1" t="str">
        <f>Мальчики!E1</f>
        <v>Дата рождения</v>
      </c>
      <c r="F1" t="str">
        <f>Мальчики!F1</f>
        <v>Пол</v>
      </c>
      <c r="G1" t="str">
        <f>Мальчики!G1</f>
        <v>Участник с ОВЗ (да/нет)</v>
      </c>
      <c r="H1" t="str">
        <f>Мальчики!H1</f>
        <v>Класс обучения</v>
      </c>
      <c r="I1" t="str">
        <f>Мальчики!I1</f>
        <v>Класс участия</v>
      </c>
      <c r="J1" t="str">
        <f>Мальчики!J1</f>
        <v>Балл</v>
      </c>
      <c r="K1" t="str">
        <f>Мальчики!K1</f>
        <v>Максимальный балл</v>
      </c>
      <c r="L1" t="str">
        <f>Мальчики!L1</f>
        <v>Статус</v>
      </c>
      <c r="M1" t="str">
        <f>Мальчики!M1</f>
        <v>Призёр муниципального этапа прошлого года</v>
      </c>
      <c r="N1" t="str">
        <f>Мальчики!N1</f>
        <v>ФИО учителя</v>
      </c>
      <c r="O1" t="str">
        <f>Мальчики!O1</f>
        <v>Место работы учителя</v>
      </c>
    </row>
    <row r="2" spans="1:15" x14ac:dyDescent="0.25">
      <c r="A2">
        <f>Мальчики!A2</f>
        <v>1</v>
      </c>
      <c r="B2" t="s">
        <v>74</v>
      </c>
      <c r="C2" t="s">
        <v>118</v>
      </c>
      <c r="D2" t="s">
        <v>119</v>
      </c>
      <c r="E2" s="7">
        <v>39892</v>
      </c>
      <c r="F2" t="s">
        <v>75</v>
      </c>
      <c r="G2" t="s">
        <v>16</v>
      </c>
      <c r="H2" s="4">
        <v>5</v>
      </c>
      <c r="I2" s="4">
        <v>5</v>
      </c>
      <c r="J2">
        <v>73</v>
      </c>
      <c r="K2" s="4">
        <v>100</v>
      </c>
      <c r="L2" t="str">
        <f>Мальчики!L2</f>
        <v>Победитель</v>
      </c>
      <c r="M2" t="s">
        <v>16</v>
      </c>
      <c r="N2" t="s">
        <v>19</v>
      </c>
      <c r="O2" t="str">
        <f>Мальчики!O2</f>
        <v>Муниципальное бюджетное общеобразовательное учреждение "Школа №3" г.Набережные Челны</v>
      </c>
    </row>
    <row r="3" spans="1:15" x14ac:dyDescent="0.25">
      <c r="A3">
        <f>Мальчики!A3</f>
        <v>2</v>
      </c>
      <c r="B3" t="s">
        <v>76</v>
      </c>
      <c r="C3" t="s">
        <v>122</v>
      </c>
      <c r="D3" t="s">
        <v>123</v>
      </c>
      <c r="E3" s="7">
        <v>40260</v>
      </c>
      <c r="F3" t="s">
        <v>75</v>
      </c>
      <c r="G3" t="s">
        <v>16</v>
      </c>
      <c r="H3" s="4">
        <v>5</v>
      </c>
      <c r="I3" s="4">
        <v>5</v>
      </c>
      <c r="J3">
        <v>68</v>
      </c>
      <c r="K3" s="4">
        <v>100</v>
      </c>
      <c r="L3" t="str">
        <f>Мальчики!L3</f>
        <v>Призёр</v>
      </c>
      <c r="M3" t="s">
        <v>16</v>
      </c>
      <c r="N3" t="s">
        <v>19</v>
      </c>
      <c r="O3" t="str">
        <f>Мальчики!O3</f>
        <v>Муниципальное бюджетное общеобразовательное учреждение "Школа №3" г.Набережные Челны</v>
      </c>
    </row>
    <row r="4" spans="1:15" x14ac:dyDescent="0.25">
      <c r="A4">
        <f>Мальчики!A4</f>
        <v>3</v>
      </c>
      <c r="B4" t="s">
        <v>77</v>
      </c>
      <c r="C4" t="s">
        <v>120</v>
      </c>
      <c r="D4" t="s">
        <v>121</v>
      </c>
      <c r="E4" s="7">
        <v>40413</v>
      </c>
      <c r="F4" t="s">
        <v>75</v>
      </c>
      <c r="G4" t="s">
        <v>16</v>
      </c>
      <c r="H4" s="4">
        <v>5</v>
      </c>
      <c r="I4" s="4">
        <v>5</v>
      </c>
      <c r="J4">
        <v>57</v>
      </c>
      <c r="K4" s="4">
        <v>100</v>
      </c>
      <c r="L4" t="str">
        <f>Мальчики!L4</f>
        <v>Призёр</v>
      </c>
      <c r="M4" t="s">
        <v>16</v>
      </c>
      <c r="N4" t="s">
        <v>19</v>
      </c>
      <c r="O4" t="str">
        <f>Мальчики!O4</f>
        <v>Муниципальное бюджетное общеобразовательное учреждение "Школа №3" г.Набережные Челны</v>
      </c>
    </row>
    <row r="5" spans="1:15" x14ac:dyDescent="0.25">
      <c r="A5">
        <f>Мальчики!A5</f>
        <v>4</v>
      </c>
      <c r="B5" t="s">
        <v>78</v>
      </c>
      <c r="C5" t="s">
        <v>124</v>
      </c>
      <c r="D5" t="s">
        <v>117</v>
      </c>
      <c r="E5" s="7">
        <v>40100</v>
      </c>
      <c r="F5" t="s">
        <v>75</v>
      </c>
      <c r="G5" t="s">
        <v>16</v>
      </c>
      <c r="H5" s="4">
        <v>6</v>
      </c>
      <c r="I5" s="4">
        <v>6</v>
      </c>
      <c r="J5">
        <v>89</v>
      </c>
      <c r="K5" s="4">
        <v>100</v>
      </c>
      <c r="L5" t="str">
        <f>Мальчики!L5</f>
        <v>Победитель</v>
      </c>
      <c r="M5" t="s">
        <v>16</v>
      </c>
      <c r="N5" t="s">
        <v>19</v>
      </c>
      <c r="O5" t="str">
        <f>Мальчики!O5</f>
        <v>Муниципальное бюджетное общеобразовательное учреждение "Школа №3" г.Набережные Челны</v>
      </c>
    </row>
    <row r="6" spans="1:15" x14ac:dyDescent="0.25">
      <c r="A6">
        <f>Мальчики!A6</f>
        <v>5</v>
      </c>
      <c r="B6" t="s">
        <v>79</v>
      </c>
      <c r="C6" t="s">
        <v>115</v>
      </c>
      <c r="D6" t="s">
        <v>116</v>
      </c>
      <c r="E6" s="7">
        <v>40078</v>
      </c>
      <c r="F6" t="s">
        <v>75</v>
      </c>
      <c r="G6" t="s">
        <v>16</v>
      </c>
      <c r="H6" s="4">
        <v>6</v>
      </c>
      <c r="I6" s="4">
        <v>6</v>
      </c>
      <c r="J6">
        <v>78</v>
      </c>
      <c r="K6" s="4">
        <v>100</v>
      </c>
      <c r="L6" t="str">
        <f>Мальчики!L6</f>
        <v>Призёр</v>
      </c>
      <c r="M6" t="s">
        <v>16</v>
      </c>
      <c r="N6" t="s">
        <v>19</v>
      </c>
      <c r="O6" t="str">
        <f>Мальчики!O6</f>
        <v>Муниципальное бюджетное общеобразовательное учреждение "Школа №3" г.Набережные Челны</v>
      </c>
    </row>
    <row r="7" spans="1:15" x14ac:dyDescent="0.25">
      <c r="A7">
        <f>Мальчики!A7</f>
        <v>6</v>
      </c>
      <c r="B7" t="s">
        <v>80</v>
      </c>
      <c r="C7" t="s">
        <v>104</v>
      </c>
      <c r="D7" t="s">
        <v>114</v>
      </c>
      <c r="E7" s="7">
        <v>40065</v>
      </c>
      <c r="F7" t="s">
        <v>75</v>
      </c>
      <c r="G7" t="s">
        <v>16</v>
      </c>
      <c r="H7" s="4">
        <v>6</v>
      </c>
      <c r="I7" s="4">
        <v>6</v>
      </c>
      <c r="J7">
        <v>65</v>
      </c>
      <c r="K7" s="4">
        <v>100</v>
      </c>
      <c r="L7" t="str">
        <f>Мальчики!L7</f>
        <v>Призёр</v>
      </c>
      <c r="M7" t="s">
        <v>16</v>
      </c>
      <c r="N7" t="s">
        <v>19</v>
      </c>
      <c r="O7" t="str">
        <f>Мальчики!O7</f>
        <v>Муниципальное бюджетное общеобразовательное учреждение "Школа №3" г.Набережные Челны</v>
      </c>
    </row>
    <row r="8" spans="1:15" x14ac:dyDescent="0.25">
      <c r="A8">
        <f>Мальчики!A8</f>
        <v>7</v>
      </c>
      <c r="B8" t="s">
        <v>81</v>
      </c>
      <c r="C8" t="s">
        <v>112</v>
      </c>
      <c r="D8" t="s">
        <v>113</v>
      </c>
      <c r="E8" s="7">
        <v>39682</v>
      </c>
      <c r="F8" t="s">
        <v>75</v>
      </c>
      <c r="G8" t="s">
        <v>16</v>
      </c>
      <c r="H8" s="4">
        <v>7</v>
      </c>
      <c r="I8" s="4">
        <v>7</v>
      </c>
      <c r="J8">
        <v>75</v>
      </c>
      <c r="K8" s="4">
        <v>100</v>
      </c>
      <c r="L8" t="str">
        <f>Мальчики!L8</f>
        <v>Победитель</v>
      </c>
      <c r="M8" t="s">
        <v>16</v>
      </c>
      <c r="N8" t="s">
        <v>19</v>
      </c>
      <c r="O8" t="str">
        <f>Мальчики!O8</f>
        <v>Муниципальное бюджетное общеобразовательное учреждение "Школа №3" г.Набережные Челны</v>
      </c>
    </row>
    <row r="9" spans="1:15" x14ac:dyDescent="0.25">
      <c r="A9">
        <f>Мальчики!A9</f>
        <v>8</v>
      </c>
      <c r="B9" t="s">
        <v>82</v>
      </c>
      <c r="C9" t="s">
        <v>110</v>
      </c>
      <c r="D9" t="s">
        <v>111</v>
      </c>
      <c r="E9" s="7">
        <v>39745</v>
      </c>
      <c r="F9" t="s">
        <v>75</v>
      </c>
      <c r="G9" t="s">
        <v>16</v>
      </c>
      <c r="H9" s="4">
        <v>7</v>
      </c>
      <c r="I9" s="4">
        <v>7</v>
      </c>
      <c r="J9">
        <v>68</v>
      </c>
      <c r="K9" s="4">
        <v>100</v>
      </c>
      <c r="L9" t="str">
        <f>Мальчики!L9</f>
        <v>Призёр</v>
      </c>
      <c r="M9" t="s">
        <v>16</v>
      </c>
      <c r="N9" t="s">
        <v>19</v>
      </c>
      <c r="O9" t="str">
        <f>Мальчики!O9</f>
        <v>Муниципальное бюджетное общеобразовательное учреждение "Школа №3" г.Набережные Челны</v>
      </c>
    </row>
    <row r="10" spans="1:15" x14ac:dyDescent="0.25">
      <c r="A10">
        <f>Мальчики!A10</f>
        <v>9</v>
      </c>
      <c r="B10" t="s">
        <v>83</v>
      </c>
      <c r="C10" t="s">
        <v>109</v>
      </c>
      <c r="D10" t="s">
        <v>108</v>
      </c>
      <c r="E10" s="7">
        <v>39705</v>
      </c>
      <c r="F10" t="s">
        <v>75</v>
      </c>
      <c r="G10" t="s">
        <v>16</v>
      </c>
      <c r="H10" s="4">
        <v>7</v>
      </c>
      <c r="I10" s="4">
        <v>7</v>
      </c>
      <c r="J10">
        <v>59</v>
      </c>
      <c r="K10" s="4">
        <v>100</v>
      </c>
      <c r="L10" t="str">
        <f>Мальчики!L10</f>
        <v>Призёр</v>
      </c>
      <c r="M10" t="s">
        <v>16</v>
      </c>
      <c r="N10" t="s">
        <v>19</v>
      </c>
      <c r="O10" t="str">
        <f>Мальчики!O10</f>
        <v>Муниципальное бюджетное общеобразовательное учреждение "Школа №3" г.Набережные Челны</v>
      </c>
    </row>
    <row r="11" spans="1:15" x14ac:dyDescent="0.25">
      <c r="A11">
        <f>Мальчики!A11</f>
        <v>10</v>
      </c>
      <c r="B11" t="s">
        <v>83</v>
      </c>
      <c r="C11" t="s">
        <v>101</v>
      </c>
      <c r="D11" t="s">
        <v>108</v>
      </c>
      <c r="E11" s="7">
        <v>39352</v>
      </c>
      <c r="F11" t="s">
        <v>75</v>
      </c>
      <c r="G11" t="s">
        <v>16</v>
      </c>
      <c r="H11" s="4">
        <v>8</v>
      </c>
      <c r="I11" s="4">
        <v>8</v>
      </c>
      <c r="J11">
        <v>83</v>
      </c>
      <c r="K11" s="4">
        <v>100</v>
      </c>
      <c r="L11" t="str">
        <f>Мальчики!L11</f>
        <v>Победитель</v>
      </c>
      <c r="M11" t="s">
        <v>16</v>
      </c>
      <c r="N11" t="s">
        <v>19</v>
      </c>
      <c r="O11" t="str">
        <f>Мальчики!O11</f>
        <v>Муниципальное бюджетное общеобразовательное учреждение "Школа №3" г.Набережные Челны</v>
      </c>
    </row>
    <row r="12" spans="1:15" x14ac:dyDescent="0.25">
      <c r="A12">
        <f>Мальчики!A12</f>
        <v>11</v>
      </c>
      <c r="B12" t="s">
        <v>84</v>
      </c>
      <c r="C12" t="s">
        <v>107</v>
      </c>
      <c r="D12" t="s">
        <v>106</v>
      </c>
      <c r="E12" s="8">
        <v>39142</v>
      </c>
      <c r="F12" t="s">
        <v>75</v>
      </c>
      <c r="G12" t="s">
        <v>16</v>
      </c>
      <c r="H12" s="4">
        <v>8</v>
      </c>
      <c r="I12" s="4">
        <v>8</v>
      </c>
      <c r="J12">
        <v>80</v>
      </c>
      <c r="K12" s="4">
        <v>100</v>
      </c>
      <c r="L12" t="str">
        <f>Мальчики!L12</f>
        <v>Призёр</v>
      </c>
      <c r="M12" t="s">
        <v>16</v>
      </c>
      <c r="N12" t="s">
        <v>19</v>
      </c>
      <c r="O12" t="str">
        <f>Мальчики!O12</f>
        <v>Муниципальное бюджетное общеобразовательное учреждение "Школа №3" г.Набережные Челны</v>
      </c>
    </row>
    <row r="13" spans="1:15" x14ac:dyDescent="0.25">
      <c r="A13">
        <f>Мальчики!A13</f>
        <v>12</v>
      </c>
      <c r="B13" t="s">
        <v>85</v>
      </c>
      <c r="C13" t="s">
        <v>104</v>
      </c>
      <c r="D13" t="s">
        <v>105</v>
      </c>
      <c r="E13" s="8">
        <v>39344</v>
      </c>
      <c r="F13" t="s">
        <v>75</v>
      </c>
      <c r="G13" t="s">
        <v>16</v>
      </c>
      <c r="H13" s="4">
        <v>8</v>
      </c>
      <c r="I13" s="4">
        <v>8</v>
      </c>
      <c r="J13">
        <v>74</v>
      </c>
      <c r="K13" s="4">
        <v>100</v>
      </c>
      <c r="L13" t="str">
        <f>Мальчики!L13</f>
        <v>Призёр</v>
      </c>
      <c r="M13" t="s">
        <v>16</v>
      </c>
      <c r="N13" t="s">
        <v>19</v>
      </c>
      <c r="O13" t="str">
        <f>Мальчики!O13</f>
        <v>Муниципальное бюджетное общеобразовательное учреждение "Школа №3" г.Набережные Челны</v>
      </c>
    </row>
    <row r="14" spans="1:15" x14ac:dyDescent="0.25">
      <c r="A14">
        <f>Мальчики!A14</f>
        <v>13</v>
      </c>
      <c r="B14" t="s">
        <v>86</v>
      </c>
      <c r="C14" t="s">
        <v>87</v>
      </c>
      <c r="D14" t="s">
        <v>103</v>
      </c>
      <c r="E14" s="7">
        <v>38814</v>
      </c>
      <c r="F14" t="s">
        <v>75</v>
      </c>
      <c r="G14" t="s">
        <v>16</v>
      </c>
      <c r="H14" s="4">
        <v>9</v>
      </c>
      <c r="I14" s="4">
        <v>9</v>
      </c>
      <c r="J14">
        <v>63</v>
      </c>
      <c r="K14" s="4">
        <v>100</v>
      </c>
      <c r="L14" t="str">
        <f>Мальчики!L14</f>
        <v>Победитель</v>
      </c>
      <c r="M14" t="s">
        <v>16</v>
      </c>
      <c r="N14" t="s">
        <v>19</v>
      </c>
      <c r="O14" t="str">
        <f>Мальчики!O14</f>
        <v>Муниципальное бюджетное общеобразовательное учреждение "Школа №3" г.Набережные Челны</v>
      </c>
    </row>
    <row r="15" spans="1:15" x14ac:dyDescent="0.25">
      <c r="A15">
        <f>Мальчики!A15</f>
        <v>14</v>
      </c>
      <c r="B15" t="s">
        <v>88</v>
      </c>
      <c r="C15" t="s">
        <v>101</v>
      </c>
      <c r="D15" t="s">
        <v>102</v>
      </c>
      <c r="E15" s="7">
        <v>38865</v>
      </c>
      <c r="F15" t="s">
        <v>75</v>
      </c>
      <c r="G15" t="s">
        <v>16</v>
      </c>
      <c r="H15" s="4">
        <v>9</v>
      </c>
      <c r="I15" s="4">
        <v>9</v>
      </c>
      <c r="J15">
        <v>61</v>
      </c>
      <c r="K15" s="4">
        <v>100</v>
      </c>
      <c r="L15" t="str">
        <f>Мальчики!L15</f>
        <v>Призёр</v>
      </c>
      <c r="M15" t="s">
        <v>16</v>
      </c>
      <c r="N15" t="s">
        <v>19</v>
      </c>
      <c r="O15" t="str">
        <f>Мальчики!O15</f>
        <v>Муниципальное бюджетное общеобразовательное учреждение "Школа №3" г.Набережные Челны</v>
      </c>
    </row>
    <row r="16" spans="1:15" x14ac:dyDescent="0.25">
      <c r="A16">
        <f>Мальчики!A16</f>
        <v>15</v>
      </c>
      <c r="B16" t="s">
        <v>89</v>
      </c>
      <c r="C16" t="s">
        <v>99</v>
      </c>
      <c r="D16" t="s">
        <v>100</v>
      </c>
      <c r="E16" s="7">
        <v>38800</v>
      </c>
      <c r="F16" t="s">
        <v>75</v>
      </c>
      <c r="G16" t="s">
        <v>16</v>
      </c>
      <c r="H16" s="4">
        <v>9</v>
      </c>
      <c r="I16" s="4">
        <v>9</v>
      </c>
      <c r="J16">
        <v>55</v>
      </c>
      <c r="K16" s="4">
        <v>100</v>
      </c>
      <c r="L16" t="str">
        <f>Мальчики!L16</f>
        <v>Призёр</v>
      </c>
      <c r="M16" t="s">
        <v>16</v>
      </c>
      <c r="N16" t="s">
        <v>19</v>
      </c>
      <c r="O16" t="str">
        <f>Мальчики!O16</f>
        <v>Муниципальное бюджетное общеобразовательное учреждение "Школа №3" г.Набережные Челны</v>
      </c>
    </row>
    <row r="17" spans="1:15" x14ac:dyDescent="0.25">
      <c r="A17">
        <f>Мальчики!A17</f>
        <v>16</v>
      </c>
      <c r="B17" t="s">
        <v>90</v>
      </c>
      <c r="C17" t="s">
        <v>97</v>
      </c>
      <c r="D17" t="s">
        <v>98</v>
      </c>
      <c r="E17" s="7">
        <v>38747</v>
      </c>
      <c r="F17" t="s">
        <v>75</v>
      </c>
      <c r="G17" t="s">
        <v>16</v>
      </c>
      <c r="H17" s="4">
        <v>10</v>
      </c>
      <c r="I17" s="4">
        <v>10</v>
      </c>
      <c r="J17">
        <v>82</v>
      </c>
      <c r="K17" s="4">
        <v>100</v>
      </c>
      <c r="L17" t="str">
        <f>Мальчики!L17</f>
        <v>Победитель</v>
      </c>
      <c r="M17" t="s">
        <v>16</v>
      </c>
      <c r="N17" t="s">
        <v>43</v>
      </c>
      <c r="O17" t="str">
        <f>Мальчики!O17</f>
        <v>Муниципальное бюджетное общеобразовательное учреждение "Школа №3" г.Набережные Челны</v>
      </c>
    </row>
    <row r="18" spans="1:15" x14ac:dyDescent="0.25">
      <c r="A18">
        <f>Мальчики!A18</f>
        <v>17</v>
      </c>
      <c r="B18" t="s">
        <v>91</v>
      </c>
      <c r="C18" t="s">
        <v>92</v>
      </c>
      <c r="D18" t="s">
        <v>93</v>
      </c>
      <c r="E18" s="7">
        <v>38457</v>
      </c>
      <c r="F18" t="s">
        <v>75</v>
      </c>
      <c r="G18" t="s">
        <v>16</v>
      </c>
      <c r="H18" s="4">
        <v>10</v>
      </c>
      <c r="I18" s="4">
        <v>10</v>
      </c>
      <c r="J18">
        <v>76</v>
      </c>
      <c r="K18" s="4">
        <v>100</v>
      </c>
      <c r="L18" t="str">
        <f>Мальчики!L18</f>
        <v>Призёр</v>
      </c>
      <c r="M18" t="s">
        <v>16</v>
      </c>
      <c r="N18" t="s">
        <v>43</v>
      </c>
      <c r="O18" t="str">
        <f>Мальчики!O18</f>
        <v>Муниципальное бюджетное общеобразовательное учреждение "Школа №3" г.Набережные Челны</v>
      </c>
    </row>
    <row r="19" spans="1:15" x14ac:dyDescent="0.25">
      <c r="A19">
        <f>Мальчики!A19</f>
        <v>18</v>
      </c>
      <c r="B19" t="s">
        <v>94</v>
      </c>
      <c r="C19" t="s">
        <v>95</v>
      </c>
      <c r="D19" t="s">
        <v>96</v>
      </c>
      <c r="E19" s="7">
        <v>38666</v>
      </c>
      <c r="F19" t="s">
        <v>75</v>
      </c>
      <c r="G19" t="s">
        <v>16</v>
      </c>
      <c r="H19" s="4">
        <v>10</v>
      </c>
      <c r="I19" s="4">
        <v>10</v>
      </c>
      <c r="J19">
        <v>66</v>
      </c>
      <c r="K19" s="4">
        <v>100</v>
      </c>
      <c r="L19" t="str">
        <f>Мальчики!L19</f>
        <v>Призёр</v>
      </c>
      <c r="M19" t="s">
        <v>16</v>
      </c>
      <c r="N19" t="s">
        <v>43</v>
      </c>
      <c r="O19" t="str">
        <f>Мальчики!O19</f>
        <v>Муниципальное бюджетное общеобразовательное учреждение "Школа №3" г.Набережные Челны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Мальчики</vt:lpstr>
      <vt:lpstr>Девочки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2021-10-22T13:08:05Z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